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40" i="1" l="1"/>
  <c r="B75" i="1" l="1"/>
  <c r="B66" i="1"/>
  <c r="B60" i="1"/>
  <c r="B50" i="1"/>
  <c r="B30" i="1"/>
  <c r="B45" i="1" l="1"/>
  <c r="B81" i="1" s="1"/>
</calcChain>
</file>

<file path=xl/sharedStrings.xml><?xml version="1.0" encoding="utf-8"?>
<sst xmlns="http://schemas.openxmlformats.org/spreadsheetml/2006/main" count="60" uniqueCount="56">
  <si>
    <t xml:space="preserve">Наименование котельной </t>
  </si>
  <si>
    <t>Производительность котельной, Гкал/ч</t>
  </si>
  <si>
    <t>с.КАМЕНСКОЕ</t>
  </si>
  <si>
    <t xml:space="preserve">ТСБУ №1 </t>
  </si>
  <si>
    <t xml:space="preserve">ТСБУ №2 </t>
  </si>
  <si>
    <t>ТСБУ №3</t>
  </si>
  <si>
    <t xml:space="preserve">ТСБУ №4 </t>
  </si>
  <si>
    <t xml:space="preserve">ТСБУ №5 </t>
  </si>
  <si>
    <t>ТСБУ №6</t>
  </si>
  <si>
    <t>ТСБУ №7</t>
  </si>
  <si>
    <t>ТСБУ №9а</t>
  </si>
  <si>
    <t>ТСБУ №10</t>
  </si>
  <si>
    <t>ТСБУ №12</t>
  </si>
  <si>
    <t>ТСБУ №13а</t>
  </si>
  <si>
    <t>ТСБУ №14а</t>
  </si>
  <si>
    <t>ТСБУ №15а</t>
  </si>
  <si>
    <t>ТСБУ №17</t>
  </si>
  <si>
    <t>ТСБУ №20</t>
  </si>
  <si>
    <t>ТСБУ №21</t>
  </si>
  <si>
    <t>ТСБУ №22</t>
  </si>
  <si>
    <t>Всего ТСБУ по с. Каменское</t>
  </si>
  <si>
    <t>с.МАНИЛЫ</t>
  </si>
  <si>
    <t>Центральная котельная</t>
  </si>
  <si>
    <t>ТСБУ №1 (ТУСМ)</t>
  </si>
  <si>
    <t>ТСБУ №2( зарянка)</t>
  </si>
  <si>
    <t>ТСБУ №3(школа)</t>
  </si>
  <si>
    <t>ТСБУ №4 (олешек)</t>
  </si>
  <si>
    <t>Всего по с. Манилы</t>
  </si>
  <si>
    <t>с.АЯНКА</t>
  </si>
  <si>
    <t>Котельная № 1</t>
  </si>
  <si>
    <t xml:space="preserve">ТСБУ </t>
  </si>
  <si>
    <t>Всего по с. Аянка</t>
  </si>
  <si>
    <t>с.СЛАУТНОЕ</t>
  </si>
  <si>
    <t>Котельная №1</t>
  </si>
  <si>
    <t>Всего по с. Слаутное</t>
  </si>
  <si>
    <t>с.Оклан</t>
  </si>
  <si>
    <t>с.ТАЛОВКА</t>
  </si>
  <si>
    <t>ТСБУ №1</t>
  </si>
  <si>
    <t>ТСБУ №2</t>
  </si>
  <si>
    <t>Всего по с. Таловка</t>
  </si>
  <si>
    <t>с.ТИГИЛЬ</t>
  </si>
  <si>
    <t>Котельная №2</t>
  </si>
  <si>
    <t>Котельная №4</t>
  </si>
  <si>
    <t>Всего по с. Тигиль</t>
  </si>
  <si>
    <t>с.СЕДАНКА</t>
  </si>
  <si>
    <t>с.НИКОЛЬСКОЕ</t>
  </si>
  <si>
    <t>Котельная "Центральная"</t>
  </si>
  <si>
    <t>Котельная "Школьная"</t>
  </si>
  <si>
    <t>Всего по с. Никольское</t>
  </si>
  <si>
    <t>с.ДОЛИНОВКА</t>
  </si>
  <si>
    <t xml:space="preserve">Котельная </t>
  </si>
  <si>
    <t>п.АТЛАСОВО</t>
  </si>
  <si>
    <t>Котельная</t>
  </si>
  <si>
    <t>ВСЕГО по АО "ЮЭСК"</t>
  </si>
  <si>
    <t>ТСБУ - Тепловая стационарная бойлерная установка</t>
  </si>
  <si>
    <t>ТСБУ (резерв)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</si>
</sst>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3"/>
  <sheetViews>
    <sheetView tabSelected="1" topLeftCell="A52" workbookViewId="0">
      <selection activeCell="B79" sqref="B79"/>
    </sheetView>
  </sheetViews>
  <sheetFormatPr defaultRowHeight="15" x14ac:dyDescent="0.25"/>
  <cols>
    <col min="1" max="1" width="20.140625" bestFit="1" customWidth="1"/>
    <col min="2" max="2" width="18" customWidth="1"/>
  </cols>
  <sheetData>
    <row r="2" spans="1:2" ht="25.5" x14ac:dyDescent="0.25">
      <c r="A2" s="1" t="s">
        <v>0</v>
      </c>
      <c r="B2" s="2" t="s">
        <v>1</v>
      </c>
    </row>
    <row r="3" spans="1:2" x14ac:dyDescent="0.25">
      <c r="A3" s="3">
        <v>2</v>
      </c>
      <c r="B3" s="4">
        <v>5</v>
      </c>
    </row>
    <row r="4" spans="1:2" x14ac:dyDescent="0.25">
      <c r="A4" s="5" t="s">
        <v>2</v>
      </c>
      <c r="B4" s="6"/>
    </row>
    <row r="5" spans="1:2" x14ac:dyDescent="0.25">
      <c r="A5" s="7" t="s">
        <v>3</v>
      </c>
      <c r="B5" s="8">
        <v>0.3</v>
      </c>
    </row>
    <row r="6" spans="1:2" x14ac:dyDescent="0.25">
      <c r="A6" s="42" t="s">
        <v>4</v>
      </c>
      <c r="B6" s="32">
        <v>0.3</v>
      </c>
    </row>
    <row r="7" spans="1:2" x14ac:dyDescent="0.25">
      <c r="A7" s="43"/>
      <c r="B7" s="34"/>
    </row>
    <row r="8" spans="1:2" x14ac:dyDescent="0.25">
      <c r="A8" s="7" t="s">
        <v>5</v>
      </c>
      <c r="B8" s="8">
        <v>0.3</v>
      </c>
    </row>
    <row r="9" spans="1:2" x14ac:dyDescent="0.25">
      <c r="A9" s="7" t="s">
        <v>6</v>
      </c>
      <c r="B9" s="8">
        <v>0.3</v>
      </c>
    </row>
    <row r="10" spans="1:2" x14ac:dyDescent="0.25">
      <c r="A10" s="7" t="s">
        <v>7</v>
      </c>
      <c r="B10" s="8">
        <v>0.3</v>
      </c>
    </row>
    <row r="11" spans="1:2" x14ac:dyDescent="0.25">
      <c r="A11" s="42" t="s">
        <v>8</v>
      </c>
      <c r="B11" s="32">
        <v>0.3</v>
      </c>
    </row>
    <row r="12" spans="1:2" x14ac:dyDescent="0.25">
      <c r="A12" s="44"/>
      <c r="B12" s="33"/>
    </row>
    <row r="13" spans="1:2" x14ac:dyDescent="0.25">
      <c r="A13" s="43"/>
      <c r="B13" s="34"/>
    </row>
    <row r="14" spans="1:2" x14ac:dyDescent="0.25">
      <c r="A14" s="42" t="s">
        <v>9</v>
      </c>
      <c r="B14" s="32">
        <v>0.24</v>
      </c>
    </row>
    <row r="15" spans="1:2" x14ac:dyDescent="0.25">
      <c r="A15" s="44"/>
      <c r="B15" s="33"/>
    </row>
    <row r="16" spans="1:2" x14ac:dyDescent="0.25">
      <c r="A16" s="43"/>
      <c r="B16" s="34"/>
    </row>
    <row r="17" spans="1:2" x14ac:dyDescent="0.25">
      <c r="A17" s="42" t="s">
        <v>10</v>
      </c>
      <c r="B17" s="32">
        <v>0.4</v>
      </c>
    </row>
    <row r="18" spans="1:2" x14ac:dyDescent="0.25">
      <c r="A18" s="43"/>
      <c r="B18" s="34"/>
    </row>
    <row r="19" spans="1:2" x14ac:dyDescent="0.25">
      <c r="A19" s="42" t="s">
        <v>11</v>
      </c>
      <c r="B19" s="32">
        <v>0.3</v>
      </c>
    </row>
    <row r="20" spans="1:2" x14ac:dyDescent="0.25">
      <c r="A20" s="43"/>
      <c r="B20" s="34"/>
    </row>
    <row r="21" spans="1:2" x14ac:dyDescent="0.25">
      <c r="A21" s="42" t="s">
        <v>12</v>
      </c>
      <c r="B21" s="32">
        <v>0.3</v>
      </c>
    </row>
    <row r="22" spans="1:2" x14ac:dyDescent="0.25">
      <c r="A22" s="43"/>
      <c r="B22" s="34"/>
    </row>
    <row r="23" spans="1:2" x14ac:dyDescent="0.25">
      <c r="A23" s="7" t="s">
        <v>13</v>
      </c>
      <c r="B23" s="8">
        <v>0.3</v>
      </c>
    </row>
    <row r="24" spans="1:2" x14ac:dyDescent="0.25">
      <c r="A24" s="7" t="s">
        <v>14</v>
      </c>
      <c r="B24" s="8">
        <v>0.3</v>
      </c>
    </row>
    <row r="25" spans="1:2" x14ac:dyDescent="0.25">
      <c r="A25" s="7" t="s">
        <v>15</v>
      </c>
      <c r="B25" s="8">
        <v>0.34399999999999997</v>
      </c>
    </row>
    <row r="26" spans="1:2" x14ac:dyDescent="0.25">
      <c r="A26" s="7" t="s">
        <v>16</v>
      </c>
      <c r="B26" s="8">
        <v>0.2</v>
      </c>
    </row>
    <row r="27" spans="1:2" x14ac:dyDescent="0.25">
      <c r="A27" s="7" t="s">
        <v>17</v>
      </c>
      <c r="B27" s="8">
        <v>0.3</v>
      </c>
    </row>
    <row r="28" spans="1:2" x14ac:dyDescent="0.25">
      <c r="A28" s="9" t="s">
        <v>18</v>
      </c>
      <c r="B28" s="10">
        <v>0.3</v>
      </c>
    </row>
    <row r="29" spans="1:2" ht="15.75" thickBot="1" x14ac:dyDescent="0.3">
      <c r="A29" s="9" t="s">
        <v>19</v>
      </c>
      <c r="B29" s="8">
        <v>0.3</v>
      </c>
    </row>
    <row r="30" spans="1:2" ht="24.75" thickBot="1" x14ac:dyDescent="0.3">
      <c r="A30" s="11" t="s">
        <v>20</v>
      </c>
      <c r="B30" s="12">
        <f>SUM(B5:B29)</f>
        <v>5.0839999999999987</v>
      </c>
    </row>
    <row r="31" spans="1:2" x14ac:dyDescent="0.25">
      <c r="A31" s="13" t="s">
        <v>21</v>
      </c>
      <c r="B31" s="13"/>
    </row>
    <row r="32" spans="1:2" x14ac:dyDescent="0.25">
      <c r="A32" s="42" t="s">
        <v>22</v>
      </c>
      <c r="B32" s="32">
        <v>9.0500000000000007</v>
      </c>
    </row>
    <row r="33" spans="1:2" x14ac:dyDescent="0.25">
      <c r="A33" s="43"/>
      <c r="B33" s="34"/>
    </row>
    <row r="34" spans="1:2" x14ac:dyDescent="0.25">
      <c r="A34" s="29" t="s">
        <v>23</v>
      </c>
      <c r="B34" s="32">
        <v>0.17</v>
      </c>
    </row>
    <row r="35" spans="1:2" x14ac:dyDescent="0.25">
      <c r="A35" s="31"/>
      <c r="B35" s="34"/>
    </row>
    <row r="36" spans="1:2" x14ac:dyDescent="0.25">
      <c r="A36" s="14" t="s">
        <v>24</v>
      </c>
      <c r="B36" s="8">
        <v>7.0000000000000007E-2</v>
      </c>
    </row>
    <row r="37" spans="1:2" x14ac:dyDescent="0.25">
      <c r="A37" s="29" t="s">
        <v>25</v>
      </c>
      <c r="B37" s="32">
        <v>0.2</v>
      </c>
    </row>
    <row r="38" spans="1:2" x14ac:dyDescent="0.25">
      <c r="A38" s="31"/>
      <c r="B38" s="34"/>
    </row>
    <row r="39" spans="1:2" ht="15.75" thickBot="1" x14ac:dyDescent="0.3">
      <c r="A39" s="15" t="s">
        <v>26</v>
      </c>
      <c r="B39" s="10">
        <v>0.14000000000000001</v>
      </c>
    </row>
    <row r="40" spans="1:2" ht="15.75" thickBot="1" x14ac:dyDescent="0.3">
      <c r="A40" s="16" t="s">
        <v>27</v>
      </c>
      <c r="B40" s="17">
        <f>SUM(B32:B39)</f>
        <v>9.6300000000000008</v>
      </c>
    </row>
    <row r="41" spans="1:2" x14ac:dyDescent="0.25">
      <c r="A41" s="13" t="s">
        <v>28</v>
      </c>
      <c r="B41" s="18"/>
    </row>
    <row r="42" spans="1:2" x14ac:dyDescent="0.25">
      <c r="A42" s="29" t="s">
        <v>29</v>
      </c>
      <c r="B42" s="32">
        <v>2.57</v>
      </c>
    </row>
    <row r="43" spans="1:2" x14ac:dyDescent="0.25">
      <c r="A43" s="31"/>
      <c r="B43" s="34"/>
    </row>
    <row r="44" spans="1:2" x14ac:dyDescent="0.25">
      <c r="A44" s="7" t="s">
        <v>55</v>
      </c>
      <c r="B44" s="8">
        <v>0.14000000000000001</v>
      </c>
    </row>
    <row r="45" spans="1:2" x14ac:dyDescent="0.25">
      <c r="A45" s="19" t="s">
        <v>31</v>
      </c>
      <c r="B45" s="20">
        <f>SUM(B42:B44)</f>
        <v>2.71</v>
      </c>
    </row>
    <row r="46" spans="1:2" x14ac:dyDescent="0.25">
      <c r="A46" s="5" t="s">
        <v>32</v>
      </c>
      <c r="B46" s="6"/>
    </row>
    <row r="47" spans="1:2" x14ac:dyDescent="0.25">
      <c r="A47" s="29" t="s">
        <v>33</v>
      </c>
      <c r="B47" s="32">
        <v>5.34</v>
      </c>
    </row>
    <row r="48" spans="1:2" x14ac:dyDescent="0.25">
      <c r="A48" s="31"/>
      <c r="B48" s="34"/>
    </row>
    <row r="49" spans="1:2" x14ac:dyDescent="0.25">
      <c r="A49" s="7" t="s">
        <v>55</v>
      </c>
      <c r="B49" s="8">
        <v>0.21</v>
      </c>
    </row>
    <row r="50" spans="1:2" x14ac:dyDescent="0.25">
      <c r="A50" s="19" t="s">
        <v>34</v>
      </c>
      <c r="B50" s="8">
        <f>SUM(B47:B49)</f>
        <v>5.55</v>
      </c>
    </row>
    <row r="51" spans="1:2" x14ac:dyDescent="0.25">
      <c r="A51" s="5" t="s">
        <v>35</v>
      </c>
      <c r="B51" s="6"/>
    </row>
    <row r="52" spans="1:2" x14ac:dyDescent="0.25">
      <c r="A52" s="7" t="s">
        <v>30</v>
      </c>
      <c r="B52" s="20">
        <v>7.0000000000000007E-2</v>
      </c>
    </row>
    <row r="53" spans="1:2" x14ac:dyDescent="0.25">
      <c r="A53" s="5" t="s">
        <v>36</v>
      </c>
      <c r="B53" s="6"/>
    </row>
    <row r="54" spans="1:2" x14ac:dyDescent="0.25">
      <c r="A54" s="29" t="s">
        <v>37</v>
      </c>
      <c r="B54" s="37">
        <v>0.27</v>
      </c>
    </row>
    <row r="55" spans="1:2" x14ac:dyDescent="0.25">
      <c r="A55" s="31"/>
      <c r="B55" s="38"/>
    </row>
    <row r="56" spans="1:2" x14ac:dyDescent="0.25">
      <c r="A56" s="35" t="s">
        <v>38</v>
      </c>
      <c r="B56" s="37">
        <v>0.1</v>
      </c>
    </row>
    <row r="57" spans="1:2" x14ac:dyDescent="0.25">
      <c r="A57" s="36"/>
      <c r="B57" s="38"/>
    </row>
    <row r="58" spans="1:2" x14ac:dyDescent="0.25">
      <c r="A58" s="39" t="s">
        <v>5</v>
      </c>
      <c r="B58" s="40">
        <v>0.17</v>
      </c>
    </row>
    <row r="59" spans="1:2" x14ac:dyDescent="0.25">
      <c r="A59" s="39"/>
      <c r="B59" s="41"/>
    </row>
    <row r="60" spans="1:2" x14ac:dyDescent="0.25">
      <c r="A60" s="14" t="s">
        <v>39</v>
      </c>
      <c r="B60" s="21">
        <f>SUM(B54:B59)</f>
        <v>0.54</v>
      </c>
    </row>
    <row r="61" spans="1:2" x14ac:dyDescent="0.25">
      <c r="A61" s="5" t="s">
        <v>40</v>
      </c>
      <c r="B61" s="5"/>
    </row>
    <row r="62" spans="1:2" x14ac:dyDescent="0.25">
      <c r="A62" s="14" t="s">
        <v>33</v>
      </c>
      <c r="B62" s="8">
        <v>1.2</v>
      </c>
    </row>
    <row r="63" spans="1:2" x14ac:dyDescent="0.25">
      <c r="A63" s="7" t="s">
        <v>41</v>
      </c>
      <c r="B63" s="8">
        <v>2.4</v>
      </c>
    </row>
    <row r="64" spans="1:2" x14ac:dyDescent="0.25">
      <c r="A64" s="26" t="s">
        <v>42</v>
      </c>
      <c r="B64" s="28">
        <v>7.2</v>
      </c>
    </row>
    <row r="65" spans="1:2" x14ac:dyDescent="0.25">
      <c r="A65" s="27"/>
      <c r="B65" s="28"/>
    </row>
    <row r="66" spans="1:2" x14ac:dyDescent="0.25">
      <c r="A66" s="7" t="s">
        <v>43</v>
      </c>
      <c r="B66" s="20">
        <f>SUM(B62:B65)</f>
        <v>10.8</v>
      </c>
    </row>
    <row r="67" spans="1:2" x14ac:dyDescent="0.25">
      <c r="A67" s="5" t="s">
        <v>44</v>
      </c>
      <c r="B67" s="5"/>
    </row>
    <row r="68" spans="1:2" x14ac:dyDescent="0.25">
      <c r="A68" s="14" t="s">
        <v>33</v>
      </c>
      <c r="B68" s="22">
        <v>1.68</v>
      </c>
    </row>
    <row r="69" spans="1:2" x14ac:dyDescent="0.25">
      <c r="A69" s="5" t="s">
        <v>45</v>
      </c>
      <c r="B69" s="5"/>
    </row>
    <row r="70" spans="1:2" x14ac:dyDescent="0.25">
      <c r="A70" s="29" t="s">
        <v>46</v>
      </c>
      <c r="B70" s="32">
        <v>6.1</v>
      </c>
    </row>
    <row r="71" spans="1:2" x14ac:dyDescent="0.25">
      <c r="A71" s="30"/>
      <c r="B71" s="33"/>
    </row>
    <row r="72" spans="1:2" x14ac:dyDescent="0.25">
      <c r="A72" s="31"/>
      <c r="B72" s="34"/>
    </row>
    <row r="73" spans="1:2" x14ac:dyDescent="0.25">
      <c r="A73" s="29" t="s">
        <v>47</v>
      </c>
      <c r="B73" s="32">
        <v>3</v>
      </c>
    </row>
    <row r="74" spans="1:2" x14ac:dyDescent="0.25">
      <c r="A74" s="31"/>
      <c r="B74" s="34"/>
    </row>
    <row r="75" spans="1:2" x14ac:dyDescent="0.25">
      <c r="A75" s="14" t="s">
        <v>48</v>
      </c>
      <c r="B75" s="8">
        <f>SUM(B70:B74)</f>
        <v>9.1</v>
      </c>
    </row>
    <row r="76" spans="1:2" x14ac:dyDescent="0.25">
      <c r="A76" s="5" t="s">
        <v>49</v>
      </c>
      <c r="B76" s="5"/>
    </row>
    <row r="77" spans="1:2" x14ac:dyDescent="0.25">
      <c r="A77" s="29" t="s">
        <v>50</v>
      </c>
      <c r="B77" s="42">
        <v>1.62</v>
      </c>
    </row>
    <row r="78" spans="1:2" x14ac:dyDescent="0.25">
      <c r="A78" s="31"/>
      <c r="B78" s="43"/>
    </row>
    <row r="79" spans="1:2" x14ac:dyDescent="0.25">
      <c r="A79" s="5" t="s">
        <v>51</v>
      </c>
      <c r="B79" s="5"/>
    </row>
    <row r="80" spans="1:2" x14ac:dyDescent="0.25">
      <c r="A80" s="7" t="s">
        <v>52</v>
      </c>
      <c r="B80" s="8">
        <v>1.62</v>
      </c>
    </row>
    <row r="81" spans="1:2" x14ac:dyDescent="0.25">
      <c r="A81" s="23" t="s">
        <v>53</v>
      </c>
      <c r="B81" s="8">
        <f>B30+B40+B45+B50+B52+B60+B66+B68+B75+B77+B80</f>
        <v>48.403999999999996</v>
      </c>
    </row>
    <row r="82" spans="1:2" x14ac:dyDescent="0.25">
      <c r="A82" s="24" t="s">
        <v>54</v>
      </c>
      <c r="B82" s="24"/>
    </row>
    <row r="83" spans="1:2" x14ac:dyDescent="0.25">
      <c r="A83" s="25"/>
      <c r="B83" s="25"/>
    </row>
  </sheetData>
  <mergeCells count="37">
    <mergeCell ref="A6:A7"/>
    <mergeCell ref="B6:B7"/>
    <mergeCell ref="A11:A13"/>
    <mergeCell ref="B11:B13"/>
    <mergeCell ref="A14:A16"/>
    <mergeCell ref="B14:B16"/>
    <mergeCell ref="A17:A18"/>
    <mergeCell ref="B17:B18"/>
    <mergeCell ref="A19:A20"/>
    <mergeCell ref="B19:B20"/>
    <mergeCell ref="A21:A22"/>
    <mergeCell ref="B21:B22"/>
    <mergeCell ref="A32:A33"/>
    <mergeCell ref="B32:B33"/>
    <mergeCell ref="A34:A35"/>
    <mergeCell ref="B34:B35"/>
    <mergeCell ref="A37:A38"/>
    <mergeCell ref="B37:B38"/>
    <mergeCell ref="A42:A43"/>
    <mergeCell ref="B42:B43"/>
    <mergeCell ref="A47:A48"/>
    <mergeCell ref="B47:B48"/>
    <mergeCell ref="A54:A55"/>
    <mergeCell ref="B54:B55"/>
    <mergeCell ref="A56:A57"/>
    <mergeCell ref="B56:B57"/>
    <mergeCell ref="A58:A59"/>
    <mergeCell ref="B58:B59"/>
    <mergeCell ref="A77:A78"/>
    <mergeCell ref="B77:B78"/>
    <mergeCell ref="A82:B83"/>
    <mergeCell ref="A64:A65"/>
    <mergeCell ref="B64:B65"/>
    <mergeCell ref="A70:A72"/>
    <mergeCell ref="B70:B72"/>
    <mergeCell ref="A73:A74"/>
    <mergeCell ref="B73:B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2024-07-01T01:53:45Z</dcterms:modified>
</cp:coreProperties>
</file>